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sia\Desktop\DOKUMENTY\Zamówienia publiczne\2026\"/>
    </mc:Choice>
  </mc:AlternateContent>
  <xr:revisionPtr revIDLastSave="0" documentId="13_ncr:1_{058B1B37-C27C-433C-8D44-9BA0A0241974}" xr6:coauthVersionLast="36" xr6:coauthVersionMax="36" xr10:uidLastSave="{00000000-0000-0000-0000-000000000000}"/>
  <bookViews>
    <workbookView xWindow="0" yWindow="0" windowWidth="25600" windowHeight="1041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7" i="1"/>
  <c r="F34" i="1" l="1"/>
  <c r="F33" i="1" l="1"/>
  <c r="F32" i="1" l="1"/>
  <c r="F18" i="1"/>
  <c r="F17" i="1"/>
  <c r="F16" i="1"/>
  <c r="F31" i="1" l="1"/>
  <c r="F35" i="1"/>
  <c r="F30" i="1"/>
  <c r="F29" i="1" l="1"/>
  <c r="F26" i="1" l="1"/>
  <c r="F27" i="1"/>
  <c r="F28" i="1"/>
  <c r="F21" i="1"/>
  <c r="F5" i="1" l="1"/>
  <c r="F6" i="1"/>
  <c r="F7" i="1"/>
  <c r="F8" i="1"/>
  <c r="F9" i="1"/>
  <c r="F10" i="1"/>
  <c r="F11" i="1"/>
  <c r="F12" i="1"/>
  <c r="F13" i="1"/>
  <c r="F14" i="1"/>
  <c r="F15" i="1"/>
  <c r="F19" i="1"/>
  <c r="F20" i="1"/>
  <c r="F22" i="1"/>
  <c r="F23" i="1"/>
  <c r="F24" i="1"/>
  <c r="F25" i="1"/>
  <c r="F38" i="1" l="1"/>
</calcChain>
</file>

<file path=xl/sharedStrings.xml><?xml version="1.0" encoding="utf-8"?>
<sst xmlns="http://schemas.openxmlformats.org/spreadsheetml/2006/main" count="105" uniqueCount="81">
  <si>
    <t>……………………………………………………</t>
  </si>
  <si>
    <t>……………………………………………………….
tel. : ……………………………………………...
e-mail: …………………………………………</t>
  </si>
  <si>
    <t xml:space="preserve">                nazwa jednostki</t>
  </si>
  <si>
    <t>osoba upoważniona w Jednostce do zamawiania materiałów biurowych, tel. do kontaktu z tą osobą  oraz adres e-mail</t>
  </si>
  <si>
    <t>Lp.</t>
  </si>
  <si>
    <t>Materiały biurowe</t>
  </si>
  <si>
    <t>Jednostka miary</t>
  </si>
  <si>
    <t>Szacunkowa ilość</t>
  </si>
  <si>
    <t>1.</t>
  </si>
  <si>
    <t>szt.</t>
  </si>
  <si>
    <t>2.</t>
  </si>
  <si>
    <t>7.</t>
  </si>
  <si>
    <t>18.</t>
  </si>
  <si>
    <t>opak. 100 szt.</t>
  </si>
  <si>
    <t>opak. 50 szt.</t>
  </si>
  <si>
    <t>Koperta C5 biała samoprzylepna, zaklejana na krótkim boku</t>
  </si>
  <si>
    <t>Koperta C6 biała samoprzylepna, zaklejana na długim boku</t>
  </si>
  <si>
    <t>opak. 1000 szt.</t>
  </si>
  <si>
    <t>Koperta DL biała samoprzylepna</t>
  </si>
  <si>
    <t>Nożyczki biurowe z satynowym ostrzem ze stali nierdzewnej, ergonomiczne wyprofilowana rękojeść z niełamliwego plastiku z ostrzem długości 21 cm (+/-2 cm)</t>
  </si>
  <si>
    <t>ryza 500 arkuszy</t>
  </si>
  <si>
    <t>Pinezki srebrne</t>
  </si>
  <si>
    <t>Taśma klejąca przeźroczysta szerokość 18 mm (+/-1 mm) minimalna długość 20 m</t>
  </si>
  <si>
    <t>Teczka A4 z gumką kartonowa, biała, wykonana z kartonu 350 g/m2</t>
  </si>
  <si>
    <t>Teczka wiązana A4 kartonowa biała, wykonana z kartonu bezkwasowego o gramaturze 350 g/m2, PH &gt; 7.0</t>
  </si>
  <si>
    <t>Zszywki 24/6</t>
  </si>
  <si>
    <t>Klej w sztyfcie o pojemności nie mniejszej niż 17 g. Do klejenia papieru, tektury, zdjęć, nie zawierający rozpuszczalników zmywalny w temperaturze 30 ͦ C, nie marszczący klejonego papieru</t>
  </si>
  <si>
    <t>Kostka papierowa biała 85 mm (+/-5 mm) x 85 mm (+/-5 mm) x 80 mm klejona wzdłuż jednego boku</t>
  </si>
  <si>
    <t>Koszulki A4 wykonane z groszkowej folii PP, antystatyczne, antyrefleksyjne, przezroczysta struktura folii, wzmocniony pasek z perforacją, grubość folii co najmniej 50 mic. otwierane z góry.</t>
  </si>
  <si>
    <t>Papier ksero A3, biały, niepowlekany, bezdrzewny, gramatura 80 g/m2(+/-2 g/m2) , białość co najmniej 160 CIE, nieprzeźroczystość min. 90 %, wilgotność absolutna 3-7 %, grubość co najmniej 105 um</t>
  </si>
  <si>
    <t>Papier ksero A4, biały, niepowlekany, bezdrzewny, gramatura 80 g/m2 (+/-2 g/m2) , białość co najmniej 160 CIE, nieprzeźroczystość min. 90 %, wilgotność absolutna 3-7 %, grubość co najmniej 105 um</t>
  </si>
  <si>
    <t>Segregator A4 dwuringowy z mechanizmem dźwigniowym, szerokość grzbietu 75 mm (+/-5 mm), oklejony na zewnątrz folią PP lub poliolefiną, wewnątrz szarym papierem, z dwustronną wymienną etykietą na grzbiecie, na grzbiecie otwór na palec, na dolnych krawędziach metalowe okucia, dwa otwory na przedniej okładce blokujące okładkę po zamknięciu,mix kolorów</t>
  </si>
  <si>
    <t>Marker/foliopis uniwersalny do pisania po niemal każdej gładkiej powierzchni: szkło, folia, zdjęcia, etykiety, zdjęcia rentgenowskie, płyty CD. Posiada niezmywalny, szybkoschnący tusz i bardzo trwałe kolory. Końcówka o grubości pisania - 0,7 mm. 
Dostępny w czterech kolorach: czarny, czerwony, niebieski, zielony</t>
  </si>
  <si>
    <t>CENA/SZTUKA</t>
  </si>
  <si>
    <t>RAZEM</t>
  </si>
  <si>
    <t>Teczka z gumką wykonana z kartonu o gramaturze 300 g/m2. Lakierowana, cztery kolory zielony,niebieski.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</si>
  <si>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</si>
  <si>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</si>
  <si>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</si>
  <si>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</si>
  <si>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</si>
  <si>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</si>
  <si>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</si>
  <si>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</si>
  <si>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</si>
  <si>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</si>
  <si>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</si>
  <si>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</si>
  <si>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</si>
  <si>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</si>
  <si>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Zszywki P2 No 10</t>
  </si>
  <si>
    <t>Taśma pakowa szerokość 48 mm, minimalna długość 66 m</t>
  </si>
  <si>
    <t>19.</t>
  </si>
  <si>
    <t>Długopis żelowy, Niklowo-srebrna końcówka 0,7 mm odporna na uderzenia, wymienny wkład, wodoodporny tusz o intensywnym, nieblaknącym kolorze.</t>
  </si>
  <si>
    <t>20.</t>
  </si>
  <si>
    <t>21.</t>
  </si>
  <si>
    <t xml:space="preserve">Długopis automatycznyw kolorze niebieskim, automatycznie chowany wkład
Średnica kulki piszącej ok. 0,7 mm
Grubość linii pisania ok. 0,35 mm
Wymienne wkłady (niebieski, czarny), </t>
  </si>
  <si>
    <t>22.</t>
  </si>
  <si>
    <t>23.</t>
  </si>
  <si>
    <t>Profesjonalny marker do tablic suchościeralnych. Łatwo wymazywalny z tablicy. Okrągła końcówka o grubości 4mm. Długość lini pisania 1200 m. Grubość lini 1.5-3 mm. System "cap-off" - 3 dni.
Dostępny w czterech kolorach: czarny, niebieski, czerwony, zielony.</t>
  </si>
  <si>
    <t>Gąbka magnetyczna  przeznaczona do czyszczenia tablic suchościeralnych.  Spód wykończony filcem, który skutecznie usuwa ślady markera, a przy tym nie rysuje powierzchni tablic. Warstwa magnetyczna pozwala na przytwierdzanie do tablic magnetycznych.</t>
  </si>
  <si>
    <t>24.</t>
  </si>
  <si>
    <t>Datownik, cyfrowy układ daty DD-MM-RRRR, rozmiar odbicia: wysykość 4 mm</t>
  </si>
  <si>
    <t>Kalkulator biurowy, 12-cyfrowy, wymiary min. 150x150 mm, zasilanie bateryjno-solarne</t>
  </si>
  <si>
    <t>25.</t>
  </si>
  <si>
    <t>26.</t>
  </si>
  <si>
    <t>27.</t>
  </si>
  <si>
    <t>Segregator A4 dwuringowy z mechanizmem dźwigniowym, szerokość grzbietu 50 mm, oklejony na zewnątrz folią PP lub poliolefiną, wewnątrz szarym papierem, z dwustronną wymienną etykietą na grzbiecie, na grzbiecie otwór na palec, na dolnych krawędziach metalowe okucia, dwa otwory na przedniej okładce blokujące okładkę po zamknięciu, mix kolorów</t>
  </si>
  <si>
    <t xml:space="preserve">Przekładki A4 10 kolorów kartonowe </t>
  </si>
  <si>
    <t>opak.</t>
  </si>
  <si>
    <t>Skoroszyt A4 wykonany z folii PP, przeźroczysta przednia okładka, tylna kolorowa, na grzbiecie wymienny papierowy pasek do opisu, ze standardową perforacją na grzbiecie do wpinania do segregatora cztery kolory zielony, czerwony, niebieski, czarny.</t>
  </si>
  <si>
    <t>Zszywacz zszywający min. 40 kartek, wykonany: z tworzywa sztucznego i metalu lub z metalu, część dolna z antypoślizgową nakładką, części mechaniczne z metalu, zintegrowany rozszywacz, zszywanie zamknięte l otwarte, głębokość wsuwania kartek min 70 mm - max 85 mm. Dwa kolory czarny, niebieski</t>
  </si>
  <si>
    <t>28.</t>
  </si>
  <si>
    <t>29.</t>
  </si>
  <si>
    <t>opak. 10szt.</t>
  </si>
  <si>
    <t>Kuweta na dokumenty możliwość ustawiania szufladek w pionie lub schodkowo, posiadająca wycięcie z przodu tacki ułatwiające dostęp do dokumentów. Posiada miejsce na umieszczenie etykiety opisowej.</t>
  </si>
  <si>
    <t>Zakreślacz kolorowY (żółty, zielony , różowy, pomarańczowy), grubość lini 1-5 mmm</t>
  </si>
  <si>
    <t>Papier do drukarek laserowych i kserokopiarek A4 satynowany obustronnie, do kolorowych wydruków, gramatura 200 g/m2 ryza 250 arkuszy</t>
  </si>
  <si>
    <t>Papier ksero A4 kolorowy, bezdrzewwny,gramatura 80 g/m2 (+/-2 g/m2), 5 kolorów x 20 arkuszy, mix pastelowy</t>
  </si>
  <si>
    <t>ryza 250 arkuszy</t>
  </si>
  <si>
    <t>ryza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</si>
</sst>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3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7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2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2" borderId="7" xfId="0" applyNumberFormat="1" applyFill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0" fillId="0" borderId="10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9" xfId="0" applyNumberFormat="1" applyBorder="1" applyAlignment="1" applyProtection="1">
      <alignment vertical="center"/>
      <protection locked="0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zoomScale="70" zoomScaleNormal="70" workbookViewId="0">
      <selection activeCell="F22" sqref="F22"/>
    </sheetView>
  </sheetViews>
  <sheetFormatPr defaultColWidth="9" defaultRowHeight="14.5" x14ac:dyDescent="0.35"/>
  <cols>
    <col min="1" max="1" width="6.1796875" style="1" customWidth="1"/>
    <col min="2" max="2" width="100.54296875" style="9" customWidth="1"/>
    <col min="3" max="3" width="14.54296875" style="1" customWidth="1"/>
    <col min="4" max="4" width="14.54296875" style="7" customWidth="1"/>
    <col min="5" max="5" width="12.54296875" style="1" customWidth="1"/>
    <col min="6" max="6" width="17.81640625" style="1" customWidth="1"/>
    <col min="7" max="9" width="9" style="1"/>
    <col min="10" max="10" width="9.54296875" style="1" bestFit="1" customWidth="1"/>
    <col min="11" max="16384" width="9" style="1"/>
  </cols>
  <sheetData>
    <row r="1" spans="1:10" ht="90" customHeight="1" x14ac:dyDescent="0.35">
      <c r="B1" s="9" t="s">
        <v>0</v>
      </c>
      <c r="C1" s="42" t="s">
        <v>1</v>
      </c>
      <c r="D1" s="43"/>
    </row>
    <row r="2" spans="1:10" s="2" customFormat="1" ht="36.75" customHeight="1" x14ac:dyDescent="0.35">
      <c r="B2" s="10" t="s">
        <v>2</v>
      </c>
      <c r="C2" s="44" t="s">
        <v>3</v>
      </c>
      <c r="D2" s="45"/>
    </row>
    <row r="3" spans="1:10" ht="18" customHeight="1" thickBot="1" x14ac:dyDescent="0.4">
      <c r="A3" s="46"/>
      <c r="B3" s="46"/>
      <c r="C3" s="46"/>
      <c r="D3" s="3"/>
    </row>
    <row r="4" spans="1:10" s="5" customFormat="1" ht="36.75" customHeight="1" thickBot="1" x14ac:dyDescent="0.4">
      <c r="A4" s="4" t="s">
        <v>4</v>
      </c>
      <c r="B4" s="8" t="s">
        <v>5</v>
      </c>
      <c r="C4" s="14" t="s">
        <v>6</v>
      </c>
      <c r="D4" s="15" t="s">
        <v>7</v>
      </c>
      <c r="E4" s="16" t="s">
        <v>33</v>
      </c>
      <c r="F4" s="27" t="s">
        <v>34</v>
      </c>
    </row>
    <row r="5" spans="1:10" ht="62" x14ac:dyDescent="0.35">
      <c r="A5" s="12" t="s">
        <v>8</v>
      </c>
      <c r="B5" s="11" t="s">
        <v>32</v>
      </c>
      <c r="C5" s="6" t="s">
        <v>9</v>
      </c>
      <c r="D5" s="17">
        <v>30</v>
      </c>
      <c r="E5" s="37"/>
      <c r="F5" s="28">
        <f t="shared" ref="F5:F37" si="0">D5*E5</f>
        <v>0</v>
      </c>
    </row>
    <row r="6" spans="1:10" ht="31" x14ac:dyDescent="0.35">
      <c r="A6" s="12" t="s">
        <v>10</v>
      </c>
      <c r="B6" s="11" t="s">
        <v>26</v>
      </c>
      <c r="C6" s="6" t="s">
        <v>9</v>
      </c>
      <c r="D6" s="13">
        <v>10</v>
      </c>
      <c r="E6" s="38"/>
      <c r="F6" s="29">
        <f t="shared" si="0"/>
        <v>0</v>
      </c>
    </row>
    <row r="7" spans="1:10" ht="15.5" x14ac:dyDescent="0.35">
      <c r="A7" s="12" t="s">
        <v>36</v>
      </c>
      <c r="B7" s="11" t="s">
        <v>15</v>
      </c>
      <c r="C7" s="6" t="s">
        <v>14</v>
      </c>
      <c r="D7" s="20">
        <v>1</v>
      </c>
      <c r="E7" s="39"/>
      <c r="F7" s="30">
        <f t="shared" si="0"/>
        <v>0</v>
      </c>
      <c r="J7" s="25"/>
    </row>
    <row r="8" spans="1:10" ht="15.5" x14ac:dyDescent="0.35">
      <c r="A8" s="12" t="s">
        <v>37</v>
      </c>
      <c r="B8" s="11" t="s">
        <v>16</v>
      </c>
      <c r="C8" s="6" t="s">
        <v>14</v>
      </c>
      <c r="D8" s="20">
        <v>2</v>
      </c>
      <c r="E8" s="39"/>
      <c r="F8" s="30">
        <f t="shared" si="0"/>
        <v>0</v>
      </c>
      <c r="J8" s="25"/>
    </row>
    <row r="9" spans="1:10" ht="15.5" x14ac:dyDescent="0.35">
      <c r="A9" s="12" t="s">
        <v>38</v>
      </c>
      <c r="B9" s="11" t="s">
        <v>18</v>
      </c>
      <c r="C9" s="6" t="s">
        <v>14</v>
      </c>
      <c r="D9" s="20">
        <v>2</v>
      </c>
      <c r="E9" s="39"/>
      <c r="F9" s="30">
        <f t="shared" si="0"/>
        <v>0</v>
      </c>
      <c r="J9" s="25"/>
    </row>
    <row r="10" spans="1:10" ht="15.5" x14ac:dyDescent="0.35">
      <c r="A10" s="12" t="s">
        <v>39</v>
      </c>
      <c r="B10" s="11" t="s">
        <v>27</v>
      </c>
      <c r="C10" s="6" t="s">
        <v>9</v>
      </c>
      <c r="D10" s="13">
        <v>20</v>
      </c>
      <c r="E10" s="38"/>
      <c r="F10" s="29">
        <f t="shared" si="0"/>
        <v>0</v>
      </c>
      <c r="J10" s="25"/>
    </row>
    <row r="11" spans="1:10" ht="31" x14ac:dyDescent="0.35">
      <c r="A11" s="12" t="s">
        <v>11</v>
      </c>
      <c r="B11" s="11" t="s">
        <v>28</v>
      </c>
      <c r="C11" s="6" t="s">
        <v>13</v>
      </c>
      <c r="D11" s="20">
        <v>10</v>
      </c>
      <c r="E11" s="39"/>
      <c r="F11" s="30">
        <f t="shared" si="0"/>
        <v>0</v>
      </c>
      <c r="J11" s="25"/>
    </row>
    <row r="12" spans="1:10" ht="31" x14ac:dyDescent="0.35">
      <c r="A12" s="12" t="s">
        <v>40</v>
      </c>
      <c r="B12" s="11" t="s">
        <v>19</v>
      </c>
      <c r="C12" s="6" t="s">
        <v>9</v>
      </c>
      <c r="D12" s="20">
        <v>6</v>
      </c>
      <c r="E12" s="39"/>
      <c r="F12" s="30">
        <f t="shared" si="0"/>
        <v>0</v>
      </c>
      <c r="J12" s="25"/>
    </row>
    <row r="13" spans="1:10" ht="31" x14ac:dyDescent="0.35">
      <c r="A13" s="12" t="s">
        <v>41</v>
      </c>
      <c r="B13" s="11" t="s">
        <v>29</v>
      </c>
      <c r="C13" s="6" t="s">
        <v>20</v>
      </c>
      <c r="D13" s="20">
        <v>1</v>
      </c>
      <c r="E13" s="39"/>
      <c r="F13" s="30">
        <f t="shared" si="0"/>
        <v>0</v>
      </c>
      <c r="J13" s="25"/>
    </row>
    <row r="14" spans="1:10" ht="31" x14ac:dyDescent="0.35">
      <c r="A14" s="12" t="s">
        <v>42</v>
      </c>
      <c r="B14" s="11" t="s">
        <v>30</v>
      </c>
      <c r="C14" s="6" t="s">
        <v>20</v>
      </c>
      <c r="D14" s="13">
        <v>150</v>
      </c>
      <c r="E14" s="38"/>
      <c r="F14" s="29">
        <f t="shared" si="0"/>
        <v>0</v>
      </c>
      <c r="J14" s="25"/>
    </row>
    <row r="15" spans="1:10" s="19" customFormat="1" ht="15.5" x14ac:dyDescent="0.35">
      <c r="A15" s="12" t="s">
        <v>43</v>
      </c>
      <c r="B15" s="11" t="s">
        <v>21</v>
      </c>
      <c r="C15" s="18" t="s">
        <v>14</v>
      </c>
      <c r="D15" s="17">
        <v>20</v>
      </c>
      <c r="E15" s="37"/>
      <c r="F15" s="28">
        <f t="shared" si="0"/>
        <v>0</v>
      </c>
      <c r="J15" s="25"/>
    </row>
    <row r="16" spans="1:10" s="19" customFormat="1" ht="46.5" x14ac:dyDescent="0.35">
      <c r="A16" s="12" t="s">
        <v>44</v>
      </c>
      <c r="B16" s="11" t="s">
        <v>70</v>
      </c>
      <c r="C16" s="18" t="s">
        <v>74</v>
      </c>
      <c r="D16" s="17">
        <v>2</v>
      </c>
      <c r="E16" s="37"/>
      <c r="F16" s="28">
        <f t="shared" si="0"/>
        <v>0</v>
      </c>
      <c r="J16" s="25"/>
    </row>
    <row r="17" spans="1:10" s="19" customFormat="1" ht="15.5" x14ac:dyDescent="0.35">
      <c r="A17" s="12" t="s">
        <v>45</v>
      </c>
      <c r="B17" s="11" t="s">
        <v>68</v>
      </c>
      <c r="C17" s="18" t="s">
        <v>69</v>
      </c>
      <c r="D17" s="17">
        <v>2</v>
      </c>
      <c r="E17" s="37"/>
      <c r="F17" s="28">
        <f t="shared" si="0"/>
        <v>0</v>
      </c>
      <c r="J17" s="25"/>
    </row>
    <row r="18" spans="1:10" s="19" customFormat="1" ht="62" x14ac:dyDescent="0.35">
      <c r="A18" s="12" t="s">
        <v>46</v>
      </c>
      <c r="B18" s="11" t="s">
        <v>67</v>
      </c>
      <c r="C18" s="18" t="s">
        <v>9</v>
      </c>
      <c r="D18" s="17">
        <v>10</v>
      </c>
      <c r="E18" s="37"/>
      <c r="F18" s="28">
        <f t="shared" si="0"/>
        <v>0</v>
      </c>
      <c r="J18" s="25"/>
    </row>
    <row r="19" spans="1:10" ht="62" x14ac:dyDescent="0.35">
      <c r="A19" s="12" t="s">
        <v>47</v>
      </c>
      <c r="B19" s="11" t="s">
        <v>31</v>
      </c>
      <c r="C19" s="18" t="s">
        <v>9</v>
      </c>
      <c r="D19" s="17">
        <v>70</v>
      </c>
      <c r="E19" s="37"/>
      <c r="F19" s="28">
        <f t="shared" si="0"/>
        <v>0</v>
      </c>
      <c r="J19" s="25"/>
    </row>
    <row r="20" spans="1:10" ht="15.5" x14ac:dyDescent="0.35">
      <c r="A20" s="12" t="s">
        <v>48</v>
      </c>
      <c r="B20" s="11" t="s">
        <v>22</v>
      </c>
      <c r="C20" s="18" t="s">
        <v>9</v>
      </c>
      <c r="D20" s="17">
        <v>10</v>
      </c>
      <c r="E20" s="37"/>
      <c r="F20" s="28">
        <f t="shared" si="0"/>
        <v>0</v>
      </c>
      <c r="J20" s="25"/>
    </row>
    <row r="21" spans="1:10" ht="15.5" x14ac:dyDescent="0.35">
      <c r="A21" s="12" t="s">
        <v>49</v>
      </c>
      <c r="B21" s="11" t="s">
        <v>51</v>
      </c>
      <c r="C21" s="18" t="s">
        <v>9</v>
      </c>
      <c r="D21" s="17">
        <v>6</v>
      </c>
      <c r="E21" s="37"/>
      <c r="F21" s="28">
        <f t="shared" si="0"/>
        <v>0</v>
      </c>
      <c r="J21" s="25"/>
    </row>
    <row r="22" spans="1:10" ht="15.5" x14ac:dyDescent="0.35">
      <c r="A22" s="12" t="s">
        <v>12</v>
      </c>
      <c r="B22" s="11" t="s">
        <v>23</v>
      </c>
      <c r="C22" s="18" t="s">
        <v>9</v>
      </c>
      <c r="D22" s="17">
        <v>50</v>
      </c>
      <c r="E22" s="37"/>
      <c r="F22" s="28">
        <f t="shared" si="0"/>
        <v>0</v>
      </c>
      <c r="J22" s="25"/>
    </row>
    <row r="23" spans="1:10" ht="15.5" x14ac:dyDescent="0.35">
      <c r="A23" s="12" t="s">
        <v>52</v>
      </c>
      <c r="B23" s="11" t="s">
        <v>24</v>
      </c>
      <c r="C23" s="18" t="s">
        <v>9</v>
      </c>
      <c r="D23" s="17">
        <v>20</v>
      </c>
      <c r="E23" s="37"/>
      <c r="F23" s="28">
        <f t="shared" si="0"/>
        <v>0</v>
      </c>
      <c r="J23" s="25"/>
    </row>
    <row r="24" spans="1:10" ht="15.5" x14ac:dyDescent="0.35">
      <c r="A24" s="12" t="s">
        <v>54</v>
      </c>
      <c r="B24" s="11" t="s">
        <v>35</v>
      </c>
      <c r="C24" s="18" t="s">
        <v>9</v>
      </c>
      <c r="D24" s="17">
        <v>20</v>
      </c>
      <c r="E24" s="37"/>
      <c r="F24" s="28">
        <f t="shared" si="0"/>
        <v>0</v>
      </c>
      <c r="J24" s="25"/>
    </row>
    <row r="25" spans="1:10" ht="15.5" x14ac:dyDescent="0.35">
      <c r="A25" s="12" t="s">
        <v>55</v>
      </c>
      <c r="B25" s="11" t="s">
        <v>25</v>
      </c>
      <c r="C25" s="18" t="s">
        <v>17</v>
      </c>
      <c r="D25" s="17">
        <v>10</v>
      </c>
      <c r="E25" s="37"/>
      <c r="F25" s="28">
        <f t="shared" si="0"/>
        <v>0</v>
      </c>
      <c r="J25" s="25"/>
    </row>
    <row r="26" spans="1:10" ht="15.5" x14ac:dyDescent="0.35">
      <c r="A26" s="12" t="s">
        <v>57</v>
      </c>
      <c r="B26" s="11" t="s">
        <v>50</v>
      </c>
      <c r="C26" s="18" t="s">
        <v>17</v>
      </c>
      <c r="D26" s="22">
        <v>30</v>
      </c>
      <c r="E26" s="37"/>
      <c r="F26" s="28">
        <f t="shared" si="0"/>
        <v>0</v>
      </c>
      <c r="J26" s="25"/>
    </row>
    <row r="27" spans="1:10" ht="31" x14ac:dyDescent="0.35">
      <c r="A27" s="12" t="s">
        <v>58</v>
      </c>
      <c r="B27" s="11" t="s">
        <v>53</v>
      </c>
      <c r="C27" s="21" t="s">
        <v>9</v>
      </c>
      <c r="D27" s="23">
        <v>30</v>
      </c>
      <c r="E27" s="40"/>
      <c r="F27" s="29">
        <f t="shared" si="0"/>
        <v>0</v>
      </c>
      <c r="J27" s="25"/>
    </row>
    <row r="28" spans="1:10" ht="62" x14ac:dyDescent="0.35">
      <c r="A28" s="12" t="s">
        <v>61</v>
      </c>
      <c r="B28" s="11" t="s">
        <v>56</v>
      </c>
      <c r="C28" s="21" t="s">
        <v>9</v>
      </c>
      <c r="D28" s="23">
        <v>20</v>
      </c>
      <c r="E28" s="40"/>
      <c r="F28" s="29">
        <f t="shared" si="0"/>
        <v>0</v>
      </c>
      <c r="J28" s="25"/>
    </row>
    <row r="29" spans="1:10" ht="46.5" x14ac:dyDescent="0.35">
      <c r="A29" s="12" t="s">
        <v>64</v>
      </c>
      <c r="B29" s="11" t="s">
        <v>59</v>
      </c>
      <c r="C29" s="21" t="s">
        <v>9</v>
      </c>
      <c r="D29" s="23">
        <v>960</v>
      </c>
      <c r="E29" s="40"/>
      <c r="F29" s="29">
        <f t="shared" si="0"/>
        <v>0</v>
      </c>
      <c r="J29" s="25"/>
    </row>
    <row r="30" spans="1:10" ht="46.5" x14ac:dyDescent="0.35">
      <c r="A30" s="12" t="s">
        <v>65</v>
      </c>
      <c r="B30" s="11" t="s">
        <v>60</v>
      </c>
      <c r="C30" s="21" t="s">
        <v>9</v>
      </c>
      <c r="D30" s="23">
        <v>60</v>
      </c>
      <c r="E30" s="40"/>
      <c r="F30" s="29">
        <f>D30*E30</f>
        <v>0</v>
      </c>
      <c r="J30" s="25"/>
    </row>
    <row r="31" spans="1:10" ht="15.5" x14ac:dyDescent="0.35">
      <c r="A31" s="12" t="s">
        <v>66</v>
      </c>
      <c r="B31" s="11" t="s">
        <v>62</v>
      </c>
      <c r="C31" s="21" t="s">
        <v>9</v>
      </c>
      <c r="D31" s="23">
        <v>2</v>
      </c>
      <c r="E31" s="40"/>
      <c r="F31" s="29">
        <f>D31*E31</f>
        <v>0</v>
      </c>
      <c r="J31" s="25"/>
    </row>
    <row r="32" spans="1:10" ht="46.5" x14ac:dyDescent="0.35">
      <c r="A32" s="12" t="s">
        <v>72</v>
      </c>
      <c r="B32" s="11" t="s">
        <v>71</v>
      </c>
      <c r="C32" s="21" t="s">
        <v>9</v>
      </c>
      <c r="D32" s="23">
        <v>1</v>
      </c>
      <c r="E32" s="40"/>
      <c r="F32" s="29">
        <f>D32*E32</f>
        <v>0</v>
      </c>
      <c r="J32" s="25"/>
    </row>
    <row r="33" spans="1:10" ht="15.5" x14ac:dyDescent="0.35">
      <c r="A33" s="12" t="s">
        <v>73</v>
      </c>
      <c r="B33" s="11" t="s">
        <v>63</v>
      </c>
      <c r="C33" s="21" t="s">
        <v>9</v>
      </c>
      <c r="D33" s="23">
        <v>1</v>
      </c>
      <c r="E33" s="40"/>
      <c r="F33" s="29">
        <f>D33*E33</f>
        <v>0</v>
      </c>
      <c r="J33" s="25"/>
    </row>
    <row r="34" spans="1:10" ht="31" x14ac:dyDescent="0.35">
      <c r="A34" s="12">
        <v>30</v>
      </c>
      <c r="B34" s="11" t="s">
        <v>75</v>
      </c>
      <c r="C34" s="21" t="s">
        <v>9</v>
      </c>
      <c r="D34" s="23">
        <v>15</v>
      </c>
      <c r="E34" s="40"/>
      <c r="F34" s="29">
        <f>D34*E34</f>
        <v>0</v>
      </c>
      <c r="J34" s="25"/>
    </row>
    <row r="35" spans="1:10" ht="15.5" x14ac:dyDescent="0.35">
      <c r="A35" s="12">
        <v>31</v>
      </c>
      <c r="B35" s="11" t="s">
        <v>76</v>
      </c>
      <c r="C35" s="21" t="s">
        <v>69</v>
      </c>
      <c r="D35" s="23">
        <v>4</v>
      </c>
      <c r="E35" s="40"/>
      <c r="F35" s="29">
        <f t="shared" si="0"/>
        <v>0</v>
      </c>
      <c r="J35" s="25"/>
    </row>
    <row r="36" spans="1:10" ht="31" x14ac:dyDescent="0.35">
      <c r="A36" s="12">
        <v>32</v>
      </c>
      <c r="B36" s="24" t="s">
        <v>77</v>
      </c>
      <c r="C36" s="26" t="s">
        <v>79</v>
      </c>
      <c r="D36" s="23">
        <v>1</v>
      </c>
      <c r="E36" s="40"/>
      <c r="F36" s="29">
        <f t="shared" si="0"/>
        <v>0</v>
      </c>
      <c r="J36" s="25"/>
    </row>
    <row r="37" spans="1:10" ht="31.5" thickBot="1" x14ac:dyDescent="0.4">
      <c r="A37" s="31">
        <v>33</v>
      </c>
      <c r="B37" s="32" t="s">
        <v>78</v>
      </c>
      <c r="C37" s="33" t="s">
        <v>80</v>
      </c>
      <c r="D37" s="34">
        <v>1</v>
      </c>
      <c r="E37" s="41"/>
      <c r="F37" s="35">
        <f t="shared" si="0"/>
        <v>0</v>
      </c>
      <c r="J37" s="25"/>
    </row>
    <row r="38" spans="1:10" ht="20.149999999999999" customHeight="1" thickBot="1" x14ac:dyDescent="0.4">
      <c r="F38" s="36">
        <f>SUM(F5:F37)</f>
        <v>0</v>
      </c>
    </row>
    <row r="39" spans="1:10" ht="20.149999999999999" customHeight="1" x14ac:dyDescent="0.35"/>
    <row r="40" spans="1:10" ht="20.149999999999999" customHeight="1" x14ac:dyDescent="0.35"/>
    <row r="41" spans="1:10" ht="20.149999999999999" customHeight="1" x14ac:dyDescent="0.35"/>
    <row r="42" spans="1:10" ht="40" customHeight="1" x14ac:dyDescent="0.35"/>
    <row r="43" spans="1:10" ht="40" customHeight="1" x14ac:dyDescent="0.35"/>
    <row r="44" spans="1:10" ht="20.149999999999999" customHeight="1" x14ac:dyDescent="0.35"/>
    <row r="45" spans="1:10" ht="20.149999999999999" customHeight="1" x14ac:dyDescent="0.35"/>
    <row r="46" spans="1:10" ht="20.149999999999999" customHeight="1" x14ac:dyDescent="0.35"/>
    <row r="47" spans="1:10" ht="20.149999999999999" customHeight="1" x14ac:dyDescent="0.35"/>
    <row r="48" spans="1:10" ht="60" customHeight="1" x14ac:dyDescent="0.35"/>
    <row r="49" ht="40" customHeight="1" x14ac:dyDescent="0.35"/>
    <row r="50" ht="40" customHeight="1" x14ac:dyDescent="0.35"/>
    <row r="51" ht="60" customHeight="1" x14ac:dyDescent="0.35"/>
    <row r="52" ht="40" customHeight="1" x14ac:dyDescent="0.35"/>
    <row r="53" ht="40" customHeight="1" x14ac:dyDescent="0.35"/>
    <row r="54" ht="60" customHeight="1" x14ac:dyDescent="0.35"/>
    <row r="55" ht="40" customHeight="1" x14ac:dyDescent="0.35"/>
    <row r="56" ht="40" customHeight="1" x14ac:dyDescent="0.35"/>
    <row r="57" ht="20.149999999999999" customHeight="1" x14ac:dyDescent="0.35"/>
    <row r="58" ht="40" customHeight="1" x14ac:dyDescent="0.35"/>
    <row r="59" ht="40" customHeight="1" x14ac:dyDescent="0.35"/>
    <row r="60" ht="80.150000000000006" customHeight="1" x14ac:dyDescent="0.35"/>
    <row r="61" ht="80.150000000000006" customHeight="1" x14ac:dyDescent="0.35"/>
    <row r="62" ht="50.15" customHeight="1" x14ac:dyDescent="0.35"/>
    <row r="63" ht="20.149999999999999" customHeight="1" x14ac:dyDescent="0.35"/>
    <row r="64" ht="60" customHeight="1" x14ac:dyDescent="0.35"/>
    <row r="65" ht="20.149999999999999" customHeight="1" x14ac:dyDescent="0.35"/>
    <row r="66" ht="20.149999999999999" customHeight="1" x14ac:dyDescent="0.35"/>
    <row r="67" ht="20.149999999999999" customHeight="1" x14ac:dyDescent="0.35"/>
    <row r="68" ht="80.150000000000006" customHeight="1" x14ac:dyDescent="0.35"/>
    <row r="69" ht="80.150000000000006" customHeight="1" x14ac:dyDescent="0.35"/>
    <row r="70" ht="40" customHeight="1" x14ac:dyDescent="0.35"/>
    <row r="71" ht="40" customHeight="1" x14ac:dyDescent="0.35"/>
    <row r="72" ht="40" customHeight="1" x14ac:dyDescent="0.35"/>
    <row r="73" ht="40" customHeight="1" x14ac:dyDescent="0.35"/>
    <row r="74" ht="40" customHeight="1" x14ac:dyDescent="0.35"/>
    <row r="75" ht="40" customHeight="1" x14ac:dyDescent="0.35"/>
    <row r="76" ht="60" customHeight="1" x14ac:dyDescent="0.35"/>
    <row r="77" ht="40" customHeight="1" x14ac:dyDescent="0.35"/>
    <row r="78" ht="20.149999999999999" customHeight="1" x14ac:dyDescent="0.35"/>
    <row r="79" ht="40" customHeight="1" x14ac:dyDescent="0.35"/>
  </sheetData>
  <sheetProtection algorithmName="SHA-512" hashValue="rSeGoVT8axZ9Fl2f7F6KDhPiRTUE63QM7057O1lwYRYPaQNYuEoGbEBTVZQpgQ6Aks//RbLB5OgPXuzmz7Zxqw==" saltValue="vFgOnGGvsMyhdPoG9CuNvw==" spinCount="100000" sheet="1" objects="1" scenarios="1"/>
  <mergeCells count="3">
    <mergeCell ref="C1:D1"/>
    <mergeCell ref="C2:D2"/>
    <mergeCell ref="A3:C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Borecka Agnieszka</dc:creator>
  <cp:lastModifiedBy>Wojciech</cp:lastModifiedBy>
  <cp:lastPrinted>2025-08-01T09:30:42Z</cp:lastPrinted>
  <dcterms:created xsi:type="dcterms:W3CDTF">2022-11-25T08:54:26Z</dcterms:created>
  <dcterms:modified xsi:type="dcterms:W3CDTF">2026-01-23T12:06:13Z</dcterms:modified>
</cp:coreProperties>
</file>